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815" activeTab="0"/>
  </bookViews>
  <sheets>
    <sheet name="стр.1" sheetId="1" r:id="rId1"/>
  </sheets>
  <definedNames>
    <definedName name="_xlnm.Print_Area" localSheetId="0">'стр.1'!$A$1:$FE$34</definedName>
  </definedNames>
  <calcPr fullCalcOnLoad="1"/>
</workbook>
</file>

<file path=xl/sharedStrings.xml><?xml version="1.0" encoding="utf-8"?>
<sst xmlns="http://schemas.openxmlformats.org/spreadsheetml/2006/main" count="108" uniqueCount="93">
  <si>
    <t>Единица
измерения</t>
  </si>
  <si>
    <t>Цена (тариф)
за единицу измерения</t>
  </si>
  <si>
    <t>Налоговая ставка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</si>
  <si>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</si>
  <si>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</si>
  <si>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</si>
  <si>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</si>
  <si>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</si>
  <si>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</si>
  <si>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</si>
  <si>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</si>
  <si>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</si>
  <si>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</si>
  <si>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</si>
  <si>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 к оплате</t>
  </si>
  <si>
    <t>2а</t>
  </si>
  <si>
    <t>Коли-
чество
(объем)</t>
  </si>
  <si>
    <t>В том числе сумма акциза</t>
  </si>
  <si>
    <t>Сумма
налога, предъяв-ляемая покупателю</t>
  </si>
  <si>
    <t>10а</t>
  </si>
  <si>
    <t>Страна происхождения товара</t>
  </si>
  <si>
    <t>цифровой код</t>
  </si>
  <si>
    <t>краткое наименование</t>
  </si>
  <si>
    <t>Х</t>
  </si>
  <si>
    <t>Приложение № 1</t>
  </si>
  <si>
    <t>к постановлению Правительства</t>
  </si>
  <si>
    <t>Российской Федерации</t>
  </si>
  <si>
    <t>от "</t>
  </si>
  <si>
    <t>"</t>
  </si>
  <si>
    <t>(1)</t>
  </si>
  <si>
    <t>(1а)</t>
  </si>
  <si>
    <t>Продавец</t>
  </si>
  <si>
    <t>(2)</t>
  </si>
  <si>
    <t>Адрес</t>
  </si>
  <si>
    <t>(2а)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</si>
  <si>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</si>
  <si>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</si>
  <si>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</si>
  <si>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</si>
  <si>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</si>
  <si>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</si>
  <si>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 №</t>
  </si>
  <si>
    <t>от</t>
  </si>
  <si>
    <t>(5)</t>
  </si>
  <si>
    <t>Покупатель</t>
  </si>
  <si>
    <t>ИНН/КПП покупателя</t>
  </si>
  <si>
    <t>Валюта: наименование, код</t>
  </si>
  <si>
    <t>(6)</t>
  </si>
  <si>
    <t>(6а)</t>
  </si>
  <si>
    <t>(6б)</t>
  </si>
  <si>
    <t>(7)</t>
  </si>
  <si>
    <t>Руководитель организации</t>
  </si>
  <si>
    <t>или иное уполномоченное лицо</t>
  </si>
  <si>
    <t>(подпись)</t>
  </si>
  <si>
    <t>Главный бухгалтер</t>
  </si>
  <si>
    <t>Индивидуальный предприниматель</t>
  </si>
  <si>
    <t>(реквизиты свидетельства о государственной регистрации
индивидуального предпринимателя)</t>
  </si>
  <si>
    <t>Стоимость товаров (работ, услуг), имущественных прав без налога - всего</t>
  </si>
  <si>
    <t>(8)</t>
  </si>
  <si>
    <t>(в ред. Постановления Правительства РФ от 19.08.2017 № 981)</t>
  </si>
  <si>
    <t>Идентификатор государственного контракта, договора (соглашения) (при наличии)</t>
  </si>
  <si>
    <t>1а</t>
  </si>
  <si>
    <t>условное обозначе-ние (нацио-нальное)</t>
  </si>
  <si>
    <t>Наименование товара 
(описание выполненных работ, оказанных услуг), имущественного права</t>
  </si>
  <si>
    <t>Код 
вида товара</t>
  </si>
  <si>
    <t>код</t>
  </si>
  <si>
    <t>Стоимость товаров (работ, услуг), имущественных прав с налогом - всего</t>
  </si>
  <si>
    <t>СЧЕТ-ФАКТУРА  №</t>
  </si>
  <si>
    <t>ИСПРАВЛЕНИЕ  №</t>
  </si>
  <si>
    <t>от 26 декабря 2011 г. № 1137</t>
  </si>
  <si>
    <t>Регистра-ционный номер таможенной декларации</t>
  </si>
  <si>
    <t>ООО «Кабельвидеосети»</t>
  </si>
  <si>
    <t>171</t>
  </si>
  <si>
    <t>16</t>
  </si>
  <si>
    <t>октября 2017 года</t>
  </si>
  <si>
    <t>Московская область, г. Мытищи, ул. Матросова, д. 6</t>
  </si>
  <si>
    <t>5029034567/502901001</t>
  </si>
  <si>
    <t>-</t>
  </si>
  <si>
    <t>185</t>
  </si>
  <si>
    <t>19.09.2017</t>
  </si>
  <si>
    <t>ООО «Нанотехнологичные коммуникации»</t>
  </si>
  <si>
    <t>123317, г. Москва, Пресненская набережная, д. 2</t>
  </si>
  <si>
    <t>7702055667/770201001</t>
  </si>
  <si>
    <t>российский рубль, 643</t>
  </si>
  <si>
    <t>Прокладка кабеля экранированного на основе витой пары</t>
  </si>
  <si>
    <t>018</t>
  </si>
  <si>
    <t>пог. М</t>
  </si>
  <si>
    <t xml:space="preserve">Без акциза </t>
  </si>
  <si>
    <t>Фадеев В. Н.</t>
  </si>
  <si>
    <t xml:space="preserve">Фадеев </t>
  </si>
  <si>
    <t>Савельева А. С.</t>
  </si>
  <si>
    <t xml:space="preserve">Савельева </t>
  </si>
  <si>
    <t>(Ф. И. О.)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</si>
</sst>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1"/>
      <color indexed="30"/>
      <name val="Times New Roman"/>
      <family val="1"/>
    </font>
    <font>
      <sz val="9"/>
      <color indexed="30"/>
      <name val="Times New Roman"/>
      <family val="1"/>
    </font>
    <font>
      <i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1"/>
      <color rgb="FF0070C0"/>
      <name val="Times New Roman"/>
      <family val="1"/>
    </font>
    <font>
      <sz val="9"/>
      <color rgb="FF0070C0"/>
      <name val="Times New Roman"/>
      <family val="1"/>
    </font>
    <font>
      <i/>
      <sz val="11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10" xfId="0" applyNumberFormat="1" applyFont="1" applyBorder="1" applyAlignment="1">
      <alignment horizontal="center"/>
    </xf>
    <xf numFmtId="0" fontId="46" fillId="0" borderId="11" xfId="0" applyNumberFormat="1" applyFont="1" applyBorder="1" applyAlignment="1">
      <alignment horizontal="center"/>
    </xf>
    <xf numFmtId="0" fontId="46" fillId="0" borderId="12" xfId="0" applyNumberFormat="1" applyFont="1" applyBorder="1" applyAlignment="1">
      <alignment horizontal="center"/>
    </xf>
    <xf numFmtId="4" fontId="46" fillId="0" borderId="13" xfId="0" applyNumberFormat="1" applyFont="1" applyBorder="1" applyAlignment="1">
      <alignment horizontal="center"/>
    </xf>
    <xf numFmtId="0" fontId="46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6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/>
    </xf>
    <xf numFmtId="49" fontId="46" fillId="0" borderId="11" xfId="0" applyNumberFormat="1" applyFont="1" applyBorder="1" applyAlignment="1">
      <alignment horizontal="center"/>
    </xf>
    <xf numFmtId="0" fontId="46" fillId="0" borderId="10" xfId="0" applyNumberFormat="1" applyFont="1" applyBorder="1" applyAlignment="1">
      <alignment horizontal="center" wrapText="1"/>
    </xf>
    <xf numFmtId="0" fontId="46" fillId="0" borderId="11" xfId="0" applyNumberFormat="1" applyFont="1" applyBorder="1" applyAlignment="1">
      <alignment horizontal="center" wrapText="1"/>
    </xf>
    <xf numFmtId="0" fontId="46" fillId="0" borderId="12" xfId="0" applyNumberFormat="1" applyFont="1" applyBorder="1" applyAlignment="1">
      <alignment horizontal="center" wrapText="1"/>
    </xf>
    <xf numFmtId="49" fontId="46" fillId="0" borderId="13" xfId="0" applyNumberFormat="1" applyFont="1" applyBorder="1" applyAlignment="1">
      <alignment horizontal="center"/>
    </xf>
    <xf numFmtId="0" fontId="46" fillId="0" borderId="10" xfId="0" applyNumberFormat="1" applyFont="1" applyBorder="1" applyAlignment="1">
      <alignment wrapText="1"/>
    </xf>
    <xf numFmtId="0" fontId="46" fillId="0" borderId="11" xfId="0" applyNumberFormat="1" applyFont="1" applyBorder="1" applyAlignment="1">
      <alignment wrapText="1"/>
    </xf>
    <xf numFmtId="0" fontId="46" fillId="0" borderId="12" xfId="0" applyNumberFormat="1" applyFont="1" applyBorder="1" applyAlignment="1">
      <alignment wrapText="1"/>
    </xf>
    <xf numFmtId="49" fontId="46" fillId="0" borderId="10" xfId="0" applyNumberFormat="1" applyFont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49" fontId="46" fillId="0" borderId="12" xfId="0" applyNumberFormat="1" applyFont="1" applyBorder="1" applyAlignment="1">
      <alignment horizontal="center" wrapText="1"/>
    </xf>
    <xf numFmtId="9" fontId="4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47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4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4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2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tabSelected="1" view="pageBreakPreview" zoomScaleSheetLayoutView="100" zoomScalePageLayoutView="0" workbookViewId="0" topLeftCell="A7">
      <selection activeCell="EC30" sqref="EC30:FE30"/>
    </sheetView>
  </sheetViews>
  <sheetFormatPr defaultColWidth="0.875" defaultRowHeight="12.75"/>
  <cols>
    <col min="1" max="16384" width="0.875" style="1" customWidth="1"/>
  </cols>
  <sheetData>
    <row r="1" s="3" customFormat="1" ht="12.75">
      <c r="FE1" s="10" t="s">
        <v>24</v>
      </c>
    </row>
    <row r="2" s="3" customFormat="1" ht="11.25" customHeight="1">
      <c r="FE2" s="10" t="s">
        <v>25</v>
      </c>
    </row>
    <row r="3" s="3" customFormat="1" ht="11.25" customHeight="1">
      <c r="FE3" s="10" t="s">
        <v>26</v>
      </c>
    </row>
    <row r="4" s="3" customFormat="1" ht="11.25" customHeight="1">
      <c r="FE4" s="10" t="s">
        <v>69</v>
      </c>
    </row>
    <row r="5" spans="133:161" s="8" customFormat="1" ht="12.75" customHeight="1">
      <c r="EC5" s="9"/>
      <c r="FE5" s="9" t="s">
        <v>59</v>
      </c>
    </row>
    <row r="6" ht="6" customHeight="1"/>
    <row r="7" spans="1:161" s="11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 t="s">
        <v>67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S7" s="59" t="s">
        <v>72</v>
      </c>
      <c r="AT7" s="59"/>
      <c r="AU7" s="59"/>
      <c r="AV7" s="59"/>
      <c r="AW7" s="59"/>
      <c r="AX7" s="59"/>
      <c r="AY7" s="59"/>
      <c r="AZ7" s="5"/>
      <c r="BA7" s="5"/>
      <c r="BB7" s="5"/>
      <c r="BC7" s="5"/>
      <c r="BE7" s="12" t="s">
        <v>27</v>
      </c>
      <c r="BF7" s="59" t="s">
        <v>73</v>
      </c>
      <c r="BG7" s="59"/>
      <c r="BH7" s="59"/>
      <c r="BI7" s="59"/>
      <c r="BJ7" s="59"/>
      <c r="BK7" s="5" t="s">
        <v>28</v>
      </c>
      <c r="BL7" s="5"/>
      <c r="BM7" s="5"/>
      <c r="BN7" s="59" t="s">
        <v>74</v>
      </c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"/>
      <c r="CM7" s="5" t="s">
        <v>29</v>
      </c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</row>
    <row r="8" spans="1:161" s="11" customFormat="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68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8"/>
      <c r="AS8" s="58"/>
      <c r="AT8" s="58"/>
      <c r="AU8" s="58"/>
      <c r="AV8" s="58"/>
      <c r="AW8" s="58"/>
      <c r="AX8" s="58"/>
      <c r="AY8" s="58"/>
      <c r="AZ8" s="5"/>
      <c r="BA8" s="5"/>
      <c r="BB8" s="5"/>
      <c r="BC8" s="5"/>
      <c r="BE8" s="12" t="s">
        <v>27</v>
      </c>
      <c r="BF8" s="60"/>
      <c r="BG8" s="60"/>
      <c r="BH8" s="60"/>
      <c r="BI8" s="60"/>
      <c r="BJ8" s="60"/>
      <c r="BK8" s="5" t="s">
        <v>28</v>
      </c>
      <c r="BL8" s="5"/>
      <c r="BM8" s="5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5"/>
      <c r="CM8" s="5" t="s">
        <v>30</v>
      </c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</row>
    <row r="9" spans="1:161" s="11" customFormat="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11" customFormat="1" ht="15" customHeight="1">
      <c r="A10" s="5" t="s">
        <v>31</v>
      </c>
      <c r="B10" s="5"/>
      <c r="C10" s="5"/>
      <c r="D10" s="5"/>
      <c r="E10" s="5"/>
      <c r="F10" s="5"/>
      <c r="G10" s="5"/>
      <c r="H10" s="5"/>
      <c r="I10" s="13"/>
      <c r="J10" s="13"/>
      <c r="K10" s="13"/>
      <c r="L10" s="13"/>
      <c r="M10" s="59" t="s">
        <v>71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"/>
      <c r="CM10" s="5" t="s">
        <v>32</v>
      </c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s="11" customFormat="1" ht="15" customHeight="1">
      <c r="A11" s="5" t="s">
        <v>33</v>
      </c>
      <c r="B11" s="5"/>
      <c r="C11" s="5"/>
      <c r="D11" s="5"/>
      <c r="E11" s="5"/>
      <c r="F11" s="5"/>
      <c r="G11" s="5"/>
      <c r="H11" s="5"/>
      <c r="I11" s="59" t="s">
        <v>75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"/>
      <c r="CM11" s="5" t="s">
        <v>34</v>
      </c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s="11" customFormat="1" ht="15" customHeight="1">
      <c r="A12" s="5" t="s">
        <v>35</v>
      </c>
      <c r="B12" s="5"/>
      <c r="C12" s="5"/>
      <c r="D12" s="5"/>
      <c r="E12" s="5"/>
      <c r="F12" s="5"/>
      <c r="G12" s="5"/>
      <c r="H12" s="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61" t="s">
        <v>76</v>
      </c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5"/>
      <c r="CM12" s="5" t="s">
        <v>36</v>
      </c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s="11" customFormat="1" ht="15" customHeight="1">
      <c r="A13" s="65" t="s">
        <v>37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1" t="s">
        <v>77</v>
      </c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5"/>
      <c r="CM13" s="5" t="s">
        <v>38</v>
      </c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</row>
    <row r="14" spans="1:161" s="11" customFormat="1" ht="15" customHeight="1">
      <c r="A14" s="5" t="s">
        <v>39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9" t="s">
        <v>77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"/>
      <c r="CM14" s="5" t="s">
        <v>40</v>
      </c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</row>
    <row r="15" spans="1:161" s="11" customFormat="1" ht="15" customHeight="1">
      <c r="A15" s="5" t="s">
        <v>41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1" t="s">
        <v>78</v>
      </c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4" t="s">
        <v>42</v>
      </c>
      <c r="BF15" s="64"/>
      <c r="BG15" s="64"/>
      <c r="BH15" s="64"/>
      <c r="BI15" s="64"/>
      <c r="BJ15" s="61" t="s">
        <v>79</v>
      </c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5"/>
      <c r="CM15" s="5" t="s">
        <v>43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</row>
    <row r="16" spans="1:161" s="11" customFormat="1" ht="15" customHeight="1">
      <c r="A16" s="5" t="s">
        <v>44</v>
      </c>
      <c r="B16" s="5"/>
      <c r="C16" s="5"/>
      <c r="D16" s="5"/>
      <c r="E16" s="5"/>
      <c r="F16" s="5"/>
      <c r="G16" s="5"/>
      <c r="H16" s="5"/>
      <c r="I16" s="13"/>
      <c r="J16" s="13"/>
      <c r="K16" s="13"/>
      <c r="L16" s="13"/>
      <c r="M16" s="13"/>
      <c r="N16" s="13"/>
      <c r="O16" s="59" t="s">
        <v>80</v>
      </c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"/>
      <c r="CM16" s="5" t="s">
        <v>47</v>
      </c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</row>
    <row r="17" spans="1:161" s="11" customFormat="1" ht="15" customHeight="1">
      <c r="A17" s="5" t="s">
        <v>33</v>
      </c>
      <c r="B17" s="5"/>
      <c r="C17" s="5"/>
      <c r="D17" s="5"/>
      <c r="E17" s="5"/>
      <c r="F17" s="5"/>
      <c r="G17" s="5"/>
      <c r="H17" s="5"/>
      <c r="I17" s="59" t="s">
        <v>81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"/>
      <c r="CM17" s="5" t="s">
        <v>48</v>
      </c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1" customFormat="1" ht="15" customHeight="1">
      <c r="A18" s="5" t="s">
        <v>45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1" t="s">
        <v>82</v>
      </c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5"/>
      <c r="CM18" s="5" t="s">
        <v>49</v>
      </c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1" customFormat="1" ht="15" customHeight="1">
      <c r="A19" s="5" t="s">
        <v>46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1" t="s">
        <v>83</v>
      </c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5"/>
      <c r="CM19" s="5" t="s">
        <v>50</v>
      </c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1" customFormat="1" ht="15" customHeight="1">
      <c r="A20" s="62" t="s">
        <v>60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59" t="s">
        <v>77</v>
      </c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"/>
      <c r="FB20" s="5" t="s">
        <v>58</v>
      </c>
      <c r="FC20" s="5"/>
      <c r="FD20" s="5"/>
      <c r="FE20" s="5"/>
    </row>
    <row r="21" spans="1:161" ht="6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</row>
    <row r="22" spans="1:161" s="2" customFormat="1" ht="27" customHeight="1">
      <c r="A22" s="47" t="s">
        <v>63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47" t="s">
        <v>64</v>
      </c>
      <c r="V22" s="48"/>
      <c r="W22" s="48"/>
      <c r="X22" s="48"/>
      <c r="Y22" s="48"/>
      <c r="Z22" s="48"/>
      <c r="AA22" s="48"/>
      <c r="AB22" s="49"/>
      <c r="AC22" s="47" t="s">
        <v>0</v>
      </c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9"/>
      <c r="AT22" s="47" t="s">
        <v>16</v>
      </c>
      <c r="AU22" s="48"/>
      <c r="AV22" s="48"/>
      <c r="AW22" s="48"/>
      <c r="AX22" s="48"/>
      <c r="AY22" s="48"/>
      <c r="AZ22" s="48"/>
      <c r="BA22" s="49"/>
      <c r="BB22" s="47" t="s">
        <v>1</v>
      </c>
      <c r="BC22" s="48"/>
      <c r="BD22" s="48"/>
      <c r="BE22" s="48"/>
      <c r="BF22" s="48"/>
      <c r="BG22" s="48"/>
      <c r="BH22" s="48"/>
      <c r="BI22" s="48"/>
      <c r="BJ22" s="48"/>
      <c r="BK22" s="48"/>
      <c r="BL22" s="49"/>
      <c r="BM22" s="47" t="s">
        <v>57</v>
      </c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9"/>
      <c r="CB22" s="47" t="s">
        <v>17</v>
      </c>
      <c r="CC22" s="48"/>
      <c r="CD22" s="48"/>
      <c r="CE22" s="48"/>
      <c r="CF22" s="48"/>
      <c r="CG22" s="48"/>
      <c r="CH22" s="48"/>
      <c r="CI22" s="48"/>
      <c r="CJ22" s="48"/>
      <c r="CK22" s="49"/>
      <c r="CL22" s="47" t="s">
        <v>2</v>
      </c>
      <c r="CM22" s="48"/>
      <c r="CN22" s="48"/>
      <c r="CO22" s="48"/>
      <c r="CP22" s="48"/>
      <c r="CQ22" s="48"/>
      <c r="CR22" s="48"/>
      <c r="CS22" s="48"/>
      <c r="CT22" s="48"/>
      <c r="CU22" s="49"/>
      <c r="CV22" s="47" t="s">
        <v>18</v>
      </c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9"/>
      <c r="DH22" s="47" t="s">
        <v>66</v>
      </c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9"/>
      <c r="DW22" s="47" t="s">
        <v>20</v>
      </c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9"/>
      <c r="ET22" s="47" t="s">
        <v>70</v>
      </c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9"/>
    </row>
    <row r="23" spans="1:161" s="2" customFormat="1" ht="48.75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0"/>
      <c r="V23" s="51"/>
      <c r="W23" s="51"/>
      <c r="X23" s="51"/>
      <c r="Y23" s="51"/>
      <c r="Z23" s="51"/>
      <c r="AA23" s="51"/>
      <c r="AB23" s="52"/>
      <c r="AC23" s="28" t="s">
        <v>65</v>
      </c>
      <c r="AD23" s="29"/>
      <c r="AE23" s="29"/>
      <c r="AF23" s="29"/>
      <c r="AG23" s="29"/>
      <c r="AH23" s="30"/>
      <c r="AI23" s="28" t="s">
        <v>62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30"/>
      <c r="AT23" s="50"/>
      <c r="AU23" s="51"/>
      <c r="AV23" s="51"/>
      <c r="AW23" s="51"/>
      <c r="AX23" s="51"/>
      <c r="AY23" s="51"/>
      <c r="AZ23" s="51"/>
      <c r="BA23" s="52"/>
      <c r="BB23" s="50"/>
      <c r="BC23" s="51"/>
      <c r="BD23" s="51"/>
      <c r="BE23" s="51"/>
      <c r="BF23" s="51"/>
      <c r="BG23" s="51"/>
      <c r="BH23" s="51"/>
      <c r="BI23" s="51"/>
      <c r="BJ23" s="51"/>
      <c r="BK23" s="51"/>
      <c r="BL23" s="52"/>
      <c r="BM23" s="50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2"/>
      <c r="CB23" s="50"/>
      <c r="CC23" s="51"/>
      <c r="CD23" s="51"/>
      <c r="CE23" s="51"/>
      <c r="CF23" s="51"/>
      <c r="CG23" s="51"/>
      <c r="CH23" s="51"/>
      <c r="CI23" s="51"/>
      <c r="CJ23" s="51"/>
      <c r="CK23" s="52"/>
      <c r="CL23" s="50"/>
      <c r="CM23" s="51"/>
      <c r="CN23" s="51"/>
      <c r="CO23" s="51"/>
      <c r="CP23" s="51"/>
      <c r="CQ23" s="51"/>
      <c r="CR23" s="51"/>
      <c r="CS23" s="51"/>
      <c r="CT23" s="51"/>
      <c r="CU23" s="52"/>
      <c r="CV23" s="50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50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2"/>
      <c r="DW23" s="28" t="s">
        <v>21</v>
      </c>
      <c r="DX23" s="29"/>
      <c r="DY23" s="29"/>
      <c r="DZ23" s="29"/>
      <c r="EA23" s="29"/>
      <c r="EB23" s="29"/>
      <c r="EC23" s="29"/>
      <c r="ED23" s="29"/>
      <c r="EE23" s="29"/>
      <c r="EF23" s="30"/>
      <c r="EG23" s="28" t="s">
        <v>22</v>
      </c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30"/>
      <c r="ET23" s="50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2"/>
    </row>
    <row r="24" spans="1:161" s="2" customFormat="1" ht="12.75" customHeight="1">
      <c r="A24" s="44" t="s">
        <v>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  <c r="U24" s="44" t="s">
        <v>61</v>
      </c>
      <c r="V24" s="45"/>
      <c r="W24" s="45"/>
      <c r="X24" s="45"/>
      <c r="Y24" s="45"/>
      <c r="Z24" s="45"/>
      <c r="AA24" s="45"/>
      <c r="AB24" s="46"/>
      <c r="AC24" s="44" t="s">
        <v>4</v>
      </c>
      <c r="AD24" s="45"/>
      <c r="AE24" s="45"/>
      <c r="AF24" s="45"/>
      <c r="AG24" s="45"/>
      <c r="AH24" s="45"/>
      <c r="AI24" s="44" t="s">
        <v>15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6"/>
      <c r="AT24" s="44" t="s">
        <v>5</v>
      </c>
      <c r="AU24" s="45"/>
      <c r="AV24" s="45"/>
      <c r="AW24" s="45"/>
      <c r="AX24" s="45"/>
      <c r="AY24" s="45"/>
      <c r="AZ24" s="45"/>
      <c r="BA24" s="46"/>
      <c r="BB24" s="44" t="s">
        <v>6</v>
      </c>
      <c r="BC24" s="45"/>
      <c r="BD24" s="45"/>
      <c r="BE24" s="45"/>
      <c r="BF24" s="45"/>
      <c r="BG24" s="45"/>
      <c r="BH24" s="45"/>
      <c r="BI24" s="45"/>
      <c r="BJ24" s="45"/>
      <c r="BK24" s="45"/>
      <c r="BL24" s="46"/>
      <c r="BM24" s="44" t="s">
        <v>7</v>
      </c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6"/>
      <c r="CB24" s="44" t="s">
        <v>8</v>
      </c>
      <c r="CC24" s="45"/>
      <c r="CD24" s="45"/>
      <c r="CE24" s="45"/>
      <c r="CF24" s="45"/>
      <c r="CG24" s="45"/>
      <c r="CH24" s="45"/>
      <c r="CI24" s="45"/>
      <c r="CJ24" s="45"/>
      <c r="CK24" s="46"/>
      <c r="CL24" s="44" t="s">
        <v>9</v>
      </c>
      <c r="CM24" s="45"/>
      <c r="CN24" s="45"/>
      <c r="CO24" s="45"/>
      <c r="CP24" s="45"/>
      <c r="CQ24" s="45"/>
      <c r="CR24" s="45"/>
      <c r="CS24" s="45"/>
      <c r="CT24" s="45"/>
      <c r="CU24" s="46"/>
      <c r="CV24" s="44" t="s">
        <v>10</v>
      </c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6"/>
      <c r="DH24" s="44" t="s">
        <v>11</v>
      </c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6"/>
      <c r="DW24" s="44" t="s">
        <v>12</v>
      </c>
      <c r="DX24" s="45"/>
      <c r="DY24" s="45"/>
      <c r="DZ24" s="45"/>
      <c r="EA24" s="45"/>
      <c r="EB24" s="45"/>
      <c r="EC24" s="45"/>
      <c r="ED24" s="45"/>
      <c r="EE24" s="45"/>
      <c r="EF24" s="45"/>
      <c r="EG24" s="44" t="s">
        <v>19</v>
      </c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6"/>
      <c r="ET24" s="63" t="s">
        <v>13</v>
      </c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</row>
    <row r="25" spans="1:161" s="2" customFormat="1" ht="37.5" customHeight="1">
      <c r="A25" s="37" t="s">
        <v>84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40" t="s">
        <v>77</v>
      </c>
      <c r="V25" s="41"/>
      <c r="W25" s="41"/>
      <c r="X25" s="41"/>
      <c r="Y25" s="41"/>
      <c r="Z25" s="41"/>
      <c r="AA25" s="41"/>
      <c r="AB25" s="42"/>
      <c r="AC25" s="31" t="s">
        <v>85</v>
      </c>
      <c r="AD25" s="32"/>
      <c r="AE25" s="32"/>
      <c r="AF25" s="32"/>
      <c r="AG25" s="32"/>
      <c r="AH25" s="32"/>
      <c r="AI25" s="40" t="s">
        <v>86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2"/>
      <c r="AT25" s="15">
        <v>170</v>
      </c>
      <c r="AU25" s="16"/>
      <c r="AV25" s="16"/>
      <c r="AW25" s="16"/>
      <c r="AX25" s="16"/>
      <c r="AY25" s="16"/>
      <c r="AZ25" s="16"/>
      <c r="BA25" s="17"/>
      <c r="BB25" s="25">
        <v>300</v>
      </c>
      <c r="BC25" s="26"/>
      <c r="BD25" s="26"/>
      <c r="BE25" s="26"/>
      <c r="BF25" s="26"/>
      <c r="BG25" s="26"/>
      <c r="BH25" s="26"/>
      <c r="BI25" s="26"/>
      <c r="BJ25" s="26"/>
      <c r="BK25" s="26"/>
      <c r="BL25" s="27"/>
      <c r="BM25" s="25">
        <f>AT25*BB25</f>
        <v>51000</v>
      </c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7"/>
      <c r="CB25" s="15" t="s">
        <v>87</v>
      </c>
      <c r="CC25" s="16"/>
      <c r="CD25" s="16"/>
      <c r="CE25" s="16"/>
      <c r="CF25" s="16"/>
      <c r="CG25" s="16"/>
      <c r="CH25" s="16"/>
      <c r="CI25" s="16"/>
      <c r="CJ25" s="16"/>
      <c r="CK25" s="17"/>
      <c r="CL25" s="43">
        <v>0.18</v>
      </c>
      <c r="CM25" s="16"/>
      <c r="CN25" s="16"/>
      <c r="CO25" s="16"/>
      <c r="CP25" s="16"/>
      <c r="CQ25" s="16"/>
      <c r="CR25" s="16"/>
      <c r="CS25" s="16"/>
      <c r="CT25" s="16"/>
      <c r="CU25" s="17"/>
      <c r="CV25" s="25">
        <f>BM25*CL25</f>
        <v>9180</v>
      </c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7"/>
      <c r="DH25" s="25">
        <f>BM25+CV25</f>
        <v>60180</v>
      </c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7"/>
      <c r="DW25" s="31" t="s">
        <v>77</v>
      </c>
      <c r="DX25" s="32"/>
      <c r="DY25" s="32"/>
      <c r="DZ25" s="32"/>
      <c r="EA25" s="32"/>
      <c r="EB25" s="32"/>
      <c r="EC25" s="32"/>
      <c r="ED25" s="32"/>
      <c r="EE25" s="32"/>
      <c r="EF25" s="32"/>
      <c r="EG25" s="33" t="s">
        <v>77</v>
      </c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5"/>
      <c r="ET25" s="36" t="s">
        <v>77</v>
      </c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</row>
    <row r="26" spans="1:126" s="2" customFormat="1" ht="12">
      <c r="A26" s="20" t="s">
        <v>14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18">
        <f>BM25</f>
        <v>51000</v>
      </c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22" t="s">
        <v>23</v>
      </c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4"/>
      <c r="CV26" s="18">
        <f>CV25</f>
        <v>9180</v>
      </c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8">
        <f>DH25</f>
        <v>60180</v>
      </c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</row>
    <row r="27" ht="6" customHeight="1"/>
    <row r="28" spans="1:82" ht="14.25" customHeight="1">
      <c r="A28" s="1" t="s">
        <v>51</v>
      </c>
      <c r="CD28" s="1" t="s">
        <v>54</v>
      </c>
    </row>
    <row r="29" spans="1:161" ht="14.25" customHeight="1">
      <c r="A29" s="1" t="s">
        <v>52</v>
      </c>
      <c r="AH29" s="54" t="s">
        <v>89</v>
      </c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14"/>
      <c r="AY29" s="14"/>
      <c r="AZ29" s="57" t="s">
        <v>88</v>
      </c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D29" s="1" t="s">
        <v>52</v>
      </c>
      <c r="DK29" s="54" t="s">
        <v>91</v>
      </c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14"/>
      <c r="EB29" s="14"/>
      <c r="EC29" s="57" t="s">
        <v>90</v>
      </c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</row>
    <row r="30" spans="34:161" s="7" customFormat="1" ht="15" customHeight="1">
      <c r="AH30" s="53" t="s">
        <v>53</v>
      </c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6"/>
      <c r="AY30" s="6"/>
      <c r="AZ30" s="53" t="s">
        <v>92</v>
      </c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DK30" s="53" t="s">
        <v>53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6"/>
      <c r="EB30" s="6"/>
      <c r="EC30" s="53" t="s">
        <v>92</v>
      </c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</row>
    <row r="31" ht="14.25" customHeight="1">
      <c r="A31" s="1" t="s">
        <v>55</v>
      </c>
    </row>
    <row r="32" spans="1:161" ht="14.25" customHeight="1">
      <c r="A32" s="1" t="s">
        <v>52</v>
      </c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</row>
    <row r="33" spans="39:161" s="7" customFormat="1" ht="25.5" customHeight="1">
      <c r="AM33" s="53" t="s">
        <v>53</v>
      </c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6"/>
      <c r="BD33" s="6"/>
      <c r="BE33" s="53" t="s">
        <v>92</v>
      </c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I33" s="55" t="s">
        <v>56</v>
      </c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</row>
    <row r="34" ht="3" customHeight="1"/>
  </sheetData>
  <sheetProtection/>
  <mergeCells count="84">
    <mergeCell ref="A13:AH13"/>
    <mergeCell ref="AH14:CK14"/>
    <mergeCell ref="AR8:AY8"/>
    <mergeCell ref="BN8:CK8"/>
    <mergeCell ref="M10:CK10"/>
    <mergeCell ref="I11:CK11"/>
    <mergeCell ref="Y12:CK12"/>
    <mergeCell ref="ET24:FE24"/>
    <mergeCell ref="AS15:BD15"/>
    <mergeCell ref="BE15:BI15"/>
    <mergeCell ref="AG19:CK19"/>
    <mergeCell ref="BJ15:CK15"/>
    <mergeCell ref="O16:CK16"/>
    <mergeCell ref="I17:CK17"/>
    <mergeCell ref="AA18:CK18"/>
    <mergeCell ref="ET22:FE23"/>
    <mergeCell ref="CP20:EZ20"/>
    <mergeCell ref="AS7:AY7"/>
    <mergeCell ref="BF7:BJ7"/>
    <mergeCell ref="BN7:CK7"/>
    <mergeCell ref="BF8:BJ8"/>
    <mergeCell ref="AI13:CK13"/>
    <mergeCell ref="CB25:CK25"/>
    <mergeCell ref="BB24:BL24"/>
    <mergeCell ref="BM24:CA24"/>
    <mergeCell ref="CB24:CK24"/>
    <mergeCell ref="A20:CO20"/>
    <mergeCell ref="CI33:FE33"/>
    <mergeCell ref="AM32:BB32"/>
    <mergeCell ref="BE32:CG32"/>
    <mergeCell ref="AM33:BB33"/>
    <mergeCell ref="BE33:CG33"/>
    <mergeCell ref="AZ29:CB29"/>
    <mergeCell ref="AZ30:CB30"/>
    <mergeCell ref="CI32:FE32"/>
    <mergeCell ref="DK29:DZ29"/>
    <mergeCell ref="EC29:FE29"/>
    <mergeCell ref="DK30:DZ30"/>
    <mergeCell ref="EC30:FE30"/>
    <mergeCell ref="AH29:AW29"/>
    <mergeCell ref="AH30:AW30"/>
    <mergeCell ref="DW23:EF23"/>
    <mergeCell ref="EG23:ES23"/>
    <mergeCell ref="BB22:BL23"/>
    <mergeCell ref="BM22:CA23"/>
    <mergeCell ref="CB22:CK23"/>
    <mergeCell ref="CL22:CU23"/>
    <mergeCell ref="CV22:DG23"/>
    <mergeCell ref="DH22:DV23"/>
    <mergeCell ref="DW22:ES22"/>
    <mergeCell ref="DW24:EF24"/>
    <mergeCell ref="EG24:ES24"/>
    <mergeCell ref="CL24:CU24"/>
    <mergeCell ref="CV24:DG24"/>
    <mergeCell ref="DH24:DV24"/>
    <mergeCell ref="A24:T24"/>
    <mergeCell ref="U24:AB24"/>
    <mergeCell ref="AC24:AH24"/>
    <mergeCell ref="AI24:AS24"/>
    <mergeCell ref="AT24:BA24"/>
    <mergeCell ref="A22:T23"/>
    <mergeCell ref="U22:AB23"/>
    <mergeCell ref="AC22:AS22"/>
    <mergeCell ref="AT22:BA23"/>
    <mergeCell ref="AC23:AH23"/>
    <mergeCell ref="AI23:AS23"/>
    <mergeCell ref="DW25:EF25"/>
    <mergeCell ref="EG25:ES25"/>
    <mergeCell ref="ET25:FE25"/>
    <mergeCell ref="A25:T25"/>
    <mergeCell ref="U25:AB25"/>
    <mergeCell ref="AC25:AH25"/>
    <mergeCell ref="AI25:AS25"/>
    <mergeCell ref="CL25:CU25"/>
    <mergeCell ref="CV25:DG25"/>
    <mergeCell ref="AT25:BA25"/>
    <mergeCell ref="DH26:DV26"/>
    <mergeCell ref="A26:BL26"/>
    <mergeCell ref="BM26:CA26"/>
    <mergeCell ref="CB26:CU26"/>
    <mergeCell ref="CV26:DG26"/>
    <mergeCell ref="DH25:DV25"/>
    <mergeCell ref="BB25:BL25"/>
    <mergeCell ref="BM25:CA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2017-09-29T23:36:36Z</cp:lastPrinted>
  <dcterms:created xsi:type="dcterms:W3CDTF">2012-01-16T11:04:31Z</dcterms:created>
  <dcterms:modified xsi:type="dcterms:W3CDTF">2018-05-25T18:24:45Z</dcterms:modified>
  <cp:category/>
  <cp:version/>
  <cp:contentType/>
  <cp:contentStatus/>
</cp:coreProperties>
</file>